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rozpis" sheetId="1" r:id="rId1"/>
    <sheet name="malý" sheetId="2" r:id="rId2"/>
    <sheet name="velký" sheetId="3" r:id="rId3"/>
  </sheets>
  <definedNames/>
  <calcPr fullCalcOnLoad="1"/>
</workbook>
</file>

<file path=xl/sharedStrings.xml><?xml version="1.0" encoding="utf-8"?>
<sst xmlns="http://schemas.openxmlformats.org/spreadsheetml/2006/main" count="119" uniqueCount="44">
  <si>
    <t>Sokol</t>
  </si>
  <si>
    <t>Kolo</t>
  </si>
  <si>
    <t>Vlkov</t>
  </si>
  <si>
    <t>:</t>
  </si>
  <si>
    <t>15.00</t>
  </si>
  <si>
    <t>Den</t>
  </si>
  <si>
    <t>Datum</t>
  </si>
  <si>
    <t>Domácí</t>
  </si>
  <si>
    <t>Hosté</t>
  </si>
  <si>
    <t>Začátek</t>
  </si>
  <si>
    <t>Sraz</t>
  </si>
  <si>
    <t>14.00</t>
  </si>
  <si>
    <t>so</t>
  </si>
  <si>
    <t>Ml.Vožice B</t>
  </si>
  <si>
    <t>Větrovy B</t>
  </si>
  <si>
    <t>Makov</t>
  </si>
  <si>
    <t>*</t>
  </si>
  <si>
    <t>Roudná</t>
  </si>
  <si>
    <t>Dražice B</t>
  </si>
  <si>
    <t>Vlastiboř B</t>
  </si>
  <si>
    <t>Měšice</t>
  </si>
  <si>
    <t>Pojbuky</t>
  </si>
  <si>
    <t>ne</t>
  </si>
  <si>
    <t>16.00</t>
  </si>
  <si>
    <t>17.00</t>
  </si>
  <si>
    <t>1.kolo</t>
  </si>
  <si>
    <t>2.kolo</t>
  </si>
  <si>
    <t>3.kolo</t>
  </si>
  <si>
    <t>4.kolo</t>
  </si>
  <si>
    <t>5.kolo</t>
  </si>
  <si>
    <t>Táborsko</t>
  </si>
  <si>
    <t>hlášenka</t>
  </si>
  <si>
    <t>6.kolo</t>
  </si>
  <si>
    <t>7.kolo</t>
  </si>
  <si>
    <t>8.kolo</t>
  </si>
  <si>
    <t>9.kolo</t>
  </si>
  <si>
    <t>Borotín</t>
  </si>
  <si>
    <t>10.kolo</t>
  </si>
  <si>
    <t>Choustník</t>
  </si>
  <si>
    <t>11.kolo</t>
  </si>
  <si>
    <t>13.00</t>
  </si>
  <si>
    <t xml:space="preserve">      Rozpis utkání pro podzim  2014</t>
  </si>
  <si>
    <t>16.30</t>
  </si>
  <si>
    <t>15.15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</si>
</sst>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[$-405]d\.\ mmmm\ yyyy"/>
    <numFmt numFmtId="166" formatCode="[$-409]h:mm\ AM/PM;@"/>
    <numFmt numFmtId="167" formatCode="[$-F400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Comic Sans MS"/>
      <family val="4"/>
    </font>
    <font>
      <sz val="8"/>
      <name val="Arial"/>
      <family val="2"/>
    </font>
    <font>
      <sz val="10"/>
      <name val="Comic Sans MS"/>
      <family val="4"/>
    </font>
    <font>
      <b/>
      <sz val="10"/>
      <name val="Arial"/>
      <family val="2"/>
    </font>
    <font>
      <sz val="18"/>
      <name val="Comic Sans MS"/>
      <family val="4"/>
    </font>
    <font>
      <sz val="1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9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14" fontId="10" fillId="0" borderId="12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4" fontId="4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right"/>
    </xf>
    <xf numFmtId="0" fontId="3" fillId="0" borderId="13" xfId="0" applyFont="1" applyBorder="1" applyAlignment="1">
      <alignment horizontal="left"/>
    </xf>
    <xf numFmtId="2" fontId="4" fillId="0" borderId="18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7" fontId="4" fillId="0" borderId="18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30" zoomScaleNormal="130" zoomScalePageLayoutView="0" workbookViewId="0" topLeftCell="A1">
      <selection activeCell="H10" sqref="H10"/>
    </sheetView>
  </sheetViews>
  <sheetFormatPr defaultColWidth="9.140625" defaultRowHeight="12.75"/>
  <cols>
    <col min="1" max="1" width="8.57421875" style="0" customWidth="1"/>
    <col min="2" max="2" width="4.7109375" style="0" customWidth="1"/>
    <col min="3" max="3" width="12.7109375" style="0" customWidth="1"/>
    <col min="4" max="4" width="17.00390625" style="0" customWidth="1"/>
    <col min="5" max="5" width="0.85546875" style="0" customWidth="1"/>
    <col min="6" max="6" width="17.28125" style="0" customWidth="1"/>
    <col min="7" max="7" width="8.140625" style="0" customWidth="1"/>
    <col min="8" max="8" width="7.7109375" style="0" customWidth="1"/>
  </cols>
  <sheetData>
    <row r="1" spans="1:8" ht="21">
      <c r="A1" s="14" t="s">
        <v>0</v>
      </c>
      <c r="B1" s="5"/>
      <c r="C1" s="5" t="s">
        <v>41</v>
      </c>
      <c r="D1" s="5"/>
      <c r="E1" s="5"/>
      <c r="F1" s="5"/>
      <c r="G1" s="5"/>
      <c r="H1" s="15" t="s">
        <v>2</v>
      </c>
    </row>
    <row r="2" spans="1:8" ht="18.75" thickBot="1">
      <c r="A2" s="6" t="s">
        <v>1</v>
      </c>
      <c r="B2" s="7" t="s">
        <v>5</v>
      </c>
      <c r="C2" s="7" t="s">
        <v>6</v>
      </c>
      <c r="D2" s="8" t="s">
        <v>7</v>
      </c>
      <c r="E2" s="8"/>
      <c r="F2" s="8" t="s">
        <v>8</v>
      </c>
      <c r="G2" s="9" t="s">
        <v>9</v>
      </c>
      <c r="H2" s="10" t="s">
        <v>10</v>
      </c>
    </row>
    <row r="3" spans="1:8" ht="18">
      <c r="A3" s="56" t="s">
        <v>25</v>
      </c>
      <c r="B3" s="37" t="s">
        <v>12</v>
      </c>
      <c r="C3" s="2">
        <v>41874</v>
      </c>
      <c r="D3" s="3" t="s">
        <v>17</v>
      </c>
      <c r="E3" s="17" t="s">
        <v>3</v>
      </c>
      <c r="F3" s="4" t="s">
        <v>2</v>
      </c>
      <c r="G3" s="54" t="s">
        <v>24</v>
      </c>
      <c r="H3" s="53" t="s">
        <v>23</v>
      </c>
    </row>
    <row r="4" spans="1:8" ht="18">
      <c r="A4" s="56" t="s">
        <v>26</v>
      </c>
      <c r="B4" s="37" t="s">
        <v>12</v>
      </c>
      <c r="C4" s="2">
        <v>41881</v>
      </c>
      <c r="D4" s="3" t="s">
        <v>2</v>
      </c>
      <c r="E4" s="17" t="s">
        <v>3</v>
      </c>
      <c r="F4" s="48" t="s">
        <v>20</v>
      </c>
      <c r="G4" s="54" t="s">
        <v>4</v>
      </c>
      <c r="H4" s="55" t="s">
        <v>11</v>
      </c>
    </row>
    <row r="5" spans="1:8" ht="18">
      <c r="A5" s="56" t="s">
        <v>27</v>
      </c>
      <c r="B5" s="1" t="s">
        <v>22</v>
      </c>
      <c r="C5" s="2">
        <v>41889</v>
      </c>
      <c r="D5" s="3" t="s">
        <v>21</v>
      </c>
      <c r="E5" s="17" t="s">
        <v>3</v>
      </c>
      <c r="F5" s="4" t="s">
        <v>2</v>
      </c>
      <c r="G5" s="54" t="s">
        <v>11</v>
      </c>
      <c r="H5" s="55">
        <v>16772</v>
      </c>
    </row>
    <row r="6" spans="1:8" ht="18">
      <c r="A6" s="56" t="s">
        <v>28</v>
      </c>
      <c r="B6" s="1" t="s">
        <v>12</v>
      </c>
      <c r="C6" s="2">
        <v>41895</v>
      </c>
      <c r="D6" s="3" t="s">
        <v>2</v>
      </c>
      <c r="E6" s="17" t="s">
        <v>3</v>
      </c>
      <c r="F6" s="4" t="s">
        <v>30</v>
      </c>
      <c r="G6" s="54" t="s">
        <v>4</v>
      </c>
      <c r="H6" s="55" t="s">
        <v>11</v>
      </c>
    </row>
    <row r="7" spans="1:8" ht="18">
      <c r="A7" s="56" t="s">
        <v>29</v>
      </c>
      <c r="B7" s="1" t="s">
        <v>12</v>
      </c>
      <c r="C7" s="2">
        <v>41902</v>
      </c>
      <c r="D7" s="3" t="s">
        <v>18</v>
      </c>
      <c r="E7" s="17" t="s">
        <v>3</v>
      </c>
      <c r="F7" s="4" t="s">
        <v>2</v>
      </c>
      <c r="G7" s="54" t="s">
        <v>42</v>
      </c>
      <c r="H7" s="55" t="s">
        <v>43</v>
      </c>
    </row>
    <row r="8" spans="1:8" ht="18">
      <c r="A8" s="56" t="s">
        <v>32</v>
      </c>
      <c r="B8" s="1" t="s">
        <v>12</v>
      </c>
      <c r="C8" s="2">
        <v>41909</v>
      </c>
      <c r="D8" s="3" t="s">
        <v>2</v>
      </c>
      <c r="E8" s="17" t="s">
        <v>3</v>
      </c>
      <c r="F8" s="4" t="s">
        <v>15</v>
      </c>
      <c r="G8" s="54" t="s">
        <v>4</v>
      </c>
      <c r="H8" s="55" t="s">
        <v>11</v>
      </c>
    </row>
    <row r="9" spans="1:8" ht="18">
      <c r="A9" s="56" t="s">
        <v>33</v>
      </c>
      <c r="B9" s="1" t="s">
        <v>22</v>
      </c>
      <c r="C9" s="2">
        <v>41916</v>
      </c>
      <c r="D9" s="3" t="s">
        <v>14</v>
      </c>
      <c r="E9" s="17" t="s">
        <v>3</v>
      </c>
      <c r="F9" s="4" t="s">
        <v>2</v>
      </c>
      <c r="G9" s="54" t="s">
        <v>23</v>
      </c>
      <c r="H9" s="53" t="s">
        <v>4</v>
      </c>
    </row>
    <row r="10" spans="1:8" ht="18">
      <c r="A10" s="56" t="s">
        <v>34</v>
      </c>
      <c r="B10" s="37"/>
      <c r="C10" s="2" t="s">
        <v>31</v>
      </c>
      <c r="D10" s="3" t="s">
        <v>13</v>
      </c>
      <c r="E10" s="17" t="s">
        <v>3</v>
      </c>
      <c r="F10" s="4" t="s">
        <v>2</v>
      </c>
      <c r="G10" s="54"/>
      <c r="H10" s="55"/>
    </row>
    <row r="11" spans="1:8" ht="18">
      <c r="A11" s="56" t="s">
        <v>35</v>
      </c>
      <c r="B11" s="1" t="s">
        <v>12</v>
      </c>
      <c r="C11" s="40">
        <v>41930</v>
      </c>
      <c r="D11" s="3" t="s">
        <v>2</v>
      </c>
      <c r="E11" s="17" t="s">
        <v>3</v>
      </c>
      <c r="F11" s="4" t="s">
        <v>36</v>
      </c>
      <c r="G11" s="54" t="s">
        <v>4</v>
      </c>
      <c r="H11" s="55" t="s">
        <v>11</v>
      </c>
    </row>
    <row r="12" spans="1:8" ht="18">
      <c r="A12" s="56" t="s">
        <v>37</v>
      </c>
      <c r="B12" s="1" t="s">
        <v>22</v>
      </c>
      <c r="C12" s="2">
        <v>41938</v>
      </c>
      <c r="D12" s="3" t="s">
        <v>38</v>
      </c>
      <c r="E12" s="17" t="s">
        <v>3</v>
      </c>
      <c r="F12" s="4" t="s">
        <v>2</v>
      </c>
      <c r="G12" s="54" t="s">
        <v>4</v>
      </c>
      <c r="H12" s="55" t="s">
        <v>11</v>
      </c>
    </row>
    <row r="13" spans="1:8" ht="18">
      <c r="A13" s="56" t="s">
        <v>39</v>
      </c>
      <c r="B13" s="1" t="s">
        <v>12</v>
      </c>
      <c r="C13" s="40">
        <v>41944</v>
      </c>
      <c r="D13" s="3" t="s">
        <v>2</v>
      </c>
      <c r="E13" s="17" t="s">
        <v>3</v>
      </c>
      <c r="F13" s="4" t="s">
        <v>19</v>
      </c>
      <c r="G13" s="54" t="s">
        <v>11</v>
      </c>
      <c r="H13" s="57" t="s">
        <v>40</v>
      </c>
    </row>
    <row r="14" spans="1:8" ht="18.75" thickBot="1">
      <c r="A14" s="33" t="s">
        <v>16</v>
      </c>
      <c r="B14" s="37" t="s">
        <v>16</v>
      </c>
      <c r="C14" s="40" t="s">
        <v>16</v>
      </c>
      <c r="D14" s="3" t="s">
        <v>16</v>
      </c>
      <c r="E14" s="17" t="s">
        <v>16</v>
      </c>
      <c r="F14" s="4" t="s">
        <v>16</v>
      </c>
      <c r="G14" s="38" t="s">
        <v>16</v>
      </c>
      <c r="H14" s="39" t="s">
        <v>16</v>
      </c>
    </row>
    <row r="15" spans="1:8" ht="18">
      <c r="A15" s="32" t="s">
        <v>16</v>
      </c>
      <c r="B15" s="34" t="s">
        <v>16</v>
      </c>
      <c r="C15" s="11" t="s">
        <v>16</v>
      </c>
      <c r="D15" s="12" t="s">
        <v>16</v>
      </c>
      <c r="E15" s="16" t="s">
        <v>16</v>
      </c>
      <c r="F15" s="13" t="s">
        <v>16</v>
      </c>
      <c r="G15" s="35" t="s">
        <v>16</v>
      </c>
      <c r="H15" s="36" t="s">
        <v>16</v>
      </c>
    </row>
    <row r="18" ht="13.5" thickBot="1"/>
    <row r="19" spans="1:8" ht="21">
      <c r="A19" s="14" t="str">
        <f aca="true" t="shared" si="0" ref="A19:A33">A1</f>
        <v>Sokol</v>
      </c>
      <c r="B19" s="5"/>
      <c r="C19" s="5" t="str">
        <f aca="true" t="shared" si="1" ref="C19:C33">C1</f>
        <v>      Rozpis utkání pro podzim  2014</v>
      </c>
      <c r="D19" s="5"/>
      <c r="E19" s="5"/>
      <c r="F19" s="5"/>
      <c r="G19" s="5"/>
      <c r="H19" s="15" t="str">
        <f aca="true" t="shared" si="2" ref="H19:H33">H1</f>
        <v>Vlkov</v>
      </c>
    </row>
    <row r="20" spans="1:8" ht="18.75" thickBot="1">
      <c r="A20" s="6" t="str">
        <f t="shared" si="0"/>
        <v>Kolo</v>
      </c>
      <c r="B20" s="7" t="str">
        <f aca="true" t="shared" si="3" ref="B20:B33">B2</f>
        <v>Den</v>
      </c>
      <c r="C20" s="7" t="str">
        <f t="shared" si="1"/>
        <v>Datum</v>
      </c>
      <c r="D20" s="8" t="str">
        <f aca="true" t="shared" si="4" ref="D20:D33">D2</f>
        <v>Domácí</v>
      </c>
      <c r="E20" s="8"/>
      <c r="F20" s="49" t="str">
        <f aca="true" t="shared" si="5" ref="F20:G33">F2</f>
        <v>Hosté</v>
      </c>
      <c r="G20" s="9" t="str">
        <f t="shared" si="5"/>
        <v>Začátek</v>
      </c>
      <c r="H20" s="10" t="str">
        <f t="shared" si="2"/>
        <v>Sraz</v>
      </c>
    </row>
    <row r="21" spans="1:8" ht="18.75" thickBot="1">
      <c r="A21" s="6" t="str">
        <f t="shared" si="0"/>
        <v>1.kolo</v>
      </c>
      <c r="B21" s="7" t="str">
        <f t="shared" si="3"/>
        <v>so</v>
      </c>
      <c r="C21" s="46">
        <f t="shared" si="1"/>
        <v>41874</v>
      </c>
      <c r="D21" s="47" t="str">
        <f t="shared" si="4"/>
        <v>Roudná</v>
      </c>
      <c r="E21" s="16" t="s">
        <v>3</v>
      </c>
      <c r="F21" s="52" t="str">
        <f t="shared" si="5"/>
        <v>Vlkov</v>
      </c>
      <c r="G21" s="9" t="str">
        <f t="shared" si="5"/>
        <v>17.00</v>
      </c>
      <c r="H21" s="10" t="str">
        <f t="shared" si="2"/>
        <v>16.00</v>
      </c>
    </row>
    <row r="22" spans="1:8" ht="18.75" thickBot="1">
      <c r="A22" s="6" t="str">
        <f t="shared" si="0"/>
        <v>2.kolo</v>
      </c>
      <c r="B22" s="7" t="str">
        <f t="shared" si="3"/>
        <v>so</v>
      </c>
      <c r="C22" s="46">
        <f t="shared" si="1"/>
        <v>41881</v>
      </c>
      <c r="D22" s="47" t="str">
        <f t="shared" si="4"/>
        <v>Vlkov</v>
      </c>
      <c r="E22" s="17" t="s">
        <v>3</v>
      </c>
      <c r="F22" s="52" t="str">
        <f t="shared" si="5"/>
        <v>Měšice</v>
      </c>
      <c r="G22" s="9" t="str">
        <f t="shared" si="5"/>
        <v>15.00</v>
      </c>
      <c r="H22" s="10" t="str">
        <f t="shared" si="2"/>
        <v>14.00</v>
      </c>
    </row>
    <row r="23" spans="1:8" ht="18.75" thickBot="1">
      <c r="A23" s="6" t="str">
        <f t="shared" si="0"/>
        <v>3.kolo</v>
      </c>
      <c r="B23" s="7" t="str">
        <f t="shared" si="3"/>
        <v>ne</v>
      </c>
      <c r="C23" s="46">
        <f t="shared" si="1"/>
        <v>41889</v>
      </c>
      <c r="D23" s="47" t="str">
        <f t="shared" si="4"/>
        <v>Pojbuky</v>
      </c>
      <c r="E23" s="17" t="s">
        <v>3</v>
      </c>
      <c r="F23" s="52" t="str">
        <f t="shared" si="5"/>
        <v>Vlkov</v>
      </c>
      <c r="G23" s="9" t="str">
        <f t="shared" si="5"/>
        <v>14.00</v>
      </c>
      <c r="H23" s="10">
        <f t="shared" si="2"/>
        <v>16772</v>
      </c>
    </row>
    <row r="24" spans="1:8" ht="18.75" thickBot="1">
      <c r="A24" s="6" t="str">
        <f t="shared" si="0"/>
        <v>4.kolo</v>
      </c>
      <c r="B24" s="7" t="str">
        <f t="shared" si="3"/>
        <v>so</v>
      </c>
      <c r="C24" s="46">
        <f t="shared" si="1"/>
        <v>41895</v>
      </c>
      <c r="D24" s="47" t="str">
        <f t="shared" si="4"/>
        <v>Vlkov</v>
      </c>
      <c r="E24" s="17" t="s">
        <v>3</v>
      </c>
      <c r="F24" s="52" t="str">
        <f t="shared" si="5"/>
        <v>Táborsko</v>
      </c>
      <c r="G24" s="9" t="str">
        <f t="shared" si="5"/>
        <v>15.00</v>
      </c>
      <c r="H24" s="10" t="str">
        <f t="shared" si="2"/>
        <v>14.00</v>
      </c>
    </row>
    <row r="25" spans="1:8" ht="18.75" thickBot="1">
      <c r="A25" s="6" t="str">
        <f t="shared" si="0"/>
        <v>5.kolo</v>
      </c>
      <c r="B25" s="7" t="str">
        <f t="shared" si="3"/>
        <v>so</v>
      </c>
      <c r="C25" s="46">
        <f t="shared" si="1"/>
        <v>41902</v>
      </c>
      <c r="D25" s="47" t="str">
        <f t="shared" si="4"/>
        <v>Dražice B</v>
      </c>
      <c r="E25" s="17" t="s">
        <v>3</v>
      </c>
      <c r="F25" s="52" t="str">
        <f t="shared" si="5"/>
        <v>Vlkov</v>
      </c>
      <c r="G25" s="9" t="str">
        <f t="shared" si="5"/>
        <v>16.30</v>
      </c>
      <c r="H25" s="10" t="str">
        <f t="shared" si="2"/>
        <v>15.15</v>
      </c>
    </row>
    <row r="26" spans="1:8" ht="18.75" thickBot="1">
      <c r="A26" s="6" t="str">
        <f t="shared" si="0"/>
        <v>6.kolo</v>
      </c>
      <c r="B26" s="7" t="str">
        <f t="shared" si="3"/>
        <v>so</v>
      </c>
      <c r="C26" s="46">
        <f t="shared" si="1"/>
        <v>41909</v>
      </c>
      <c r="D26" s="47" t="str">
        <f t="shared" si="4"/>
        <v>Vlkov</v>
      </c>
      <c r="E26" s="17" t="s">
        <v>3</v>
      </c>
      <c r="F26" s="52" t="str">
        <f t="shared" si="5"/>
        <v>Makov</v>
      </c>
      <c r="G26" s="9" t="str">
        <f t="shared" si="5"/>
        <v>15.00</v>
      </c>
      <c r="H26" s="10" t="str">
        <f t="shared" si="2"/>
        <v>14.00</v>
      </c>
    </row>
    <row r="27" spans="1:8" ht="18.75" thickBot="1">
      <c r="A27" s="6" t="str">
        <f t="shared" si="0"/>
        <v>7.kolo</v>
      </c>
      <c r="B27" s="7" t="str">
        <f t="shared" si="3"/>
        <v>ne</v>
      </c>
      <c r="C27" s="46">
        <f t="shared" si="1"/>
        <v>41916</v>
      </c>
      <c r="D27" s="47" t="str">
        <f t="shared" si="4"/>
        <v>Větrovy B</v>
      </c>
      <c r="E27" s="17" t="s">
        <v>3</v>
      </c>
      <c r="F27" s="52" t="str">
        <f t="shared" si="5"/>
        <v>Vlkov</v>
      </c>
      <c r="G27" s="9" t="str">
        <f t="shared" si="5"/>
        <v>16.00</v>
      </c>
      <c r="H27" s="10" t="str">
        <f t="shared" si="2"/>
        <v>15.00</v>
      </c>
    </row>
    <row r="28" spans="1:8" ht="18.75" thickBot="1">
      <c r="A28" s="6" t="str">
        <f t="shared" si="0"/>
        <v>8.kolo</v>
      </c>
      <c r="B28" s="7">
        <f t="shared" si="3"/>
        <v>0</v>
      </c>
      <c r="C28" s="46" t="str">
        <f t="shared" si="1"/>
        <v>hlášenka</v>
      </c>
      <c r="D28" s="47" t="str">
        <f t="shared" si="4"/>
        <v>Ml.Vožice B</v>
      </c>
      <c r="E28" s="17" t="s">
        <v>3</v>
      </c>
      <c r="F28" s="52" t="str">
        <f t="shared" si="5"/>
        <v>Vlkov</v>
      </c>
      <c r="G28" s="9">
        <f t="shared" si="5"/>
        <v>0</v>
      </c>
      <c r="H28" s="10">
        <f t="shared" si="2"/>
        <v>0</v>
      </c>
    </row>
    <row r="29" spans="1:8" ht="18.75" thickBot="1">
      <c r="A29" s="6" t="str">
        <f t="shared" si="0"/>
        <v>9.kolo</v>
      </c>
      <c r="B29" s="7" t="str">
        <f t="shared" si="3"/>
        <v>so</v>
      </c>
      <c r="C29" s="46">
        <f t="shared" si="1"/>
        <v>41930</v>
      </c>
      <c r="D29" s="47" t="str">
        <f t="shared" si="4"/>
        <v>Vlkov</v>
      </c>
      <c r="E29" s="17" t="s">
        <v>3</v>
      </c>
      <c r="F29" s="52" t="str">
        <f t="shared" si="5"/>
        <v>Borotín</v>
      </c>
      <c r="G29" s="9" t="str">
        <f t="shared" si="5"/>
        <v>15.00</v>
      </c>
      <c r="H29" s="10" t="str">
        <f t="shared" si="2"/>
        <v>14.00</v>
      </c>
    </row>
    <row r="30" spans="1:8" ht="18.75" thickBot="1">
      <c r="A30" s="6" t="str">
        <f t="shared" si="0"/>
        <v>10.kolo</v>
      </c>
      <c r="B30" s="7" t="str">
        <f t="shared" si="3"/>
        <v>ne</v>
      </c>
      <c r="C30" s="46">
        <f t="shared" si="1"/>
        <v>41938</v>
      </c>
      <c r="D30" s="47" t="str">
        <f t="shared" si="4"/>
        <v>Choustník</v>
      </c>
      <c r="E30" s="1" t="str">
        <f>E11</f>
        <v>:</v>
      </c>
      <c r="F30" s="52" t="str">
        <f t="shared" si="5"/>
        <v>Vlkov</v>
      </c>
      <c r="G30" s="9" t="str">
        <f t="shared" si="5"/>
        <v>15.00</v>
      </c>
      <c r="H30" s="10" t="str">
        <f t="shared" si="2"/>
        <v>14.00</v>
      </c>
    </row>
    <row r="31" spans="1:8" ht="18.75" thickBot="1">
      <c r="A31" s="6" t="str">
        <f t="shared" si="0"/>
        <v>11.kolo</v>
      </c>
      <c r="B31" s="7" t="str">
        <f t="shared" si="3"/>
        <v>so</v>
      </c>
      <c r="C31" s="46">
        <f t="shared" si="1"/>
        <v>41944</v>
      </c>
      <c r="D31" s="47" t="str">
        <f t="shared" si="4"/>
        <v>Vlkov</v>
      </c>
      <c r="E31" s="1" t="str">
        <f>E12</f>
        <v>:</v>
      </c>
      <c r="F31" s="52" t="str">
        <f t="shared" si="5"/>
        <v>Vlastiboř B</v>
      </c>
      <c r="G31" s="9" t="str">
        <f t="shared" si="5"/>
        <v>14.00</v>
      </c>
      <c r="H31" s="58" t="str">
        <f t="shared" si="2"/>
        <v>13.00</v>
      </c>
    </row>
    <row r="32" spans="1:8" ht="18.75" thickBot="1">
      <c r="A32" s="6" t="str">
        <f t="shared" si="0"/>
        <v>*</v>
      </c>
      <c r="B32" s="7" t="str">
        <f t="shared" si="3"/>
        <v>*</v>
      </c>
      <c r="C32" s="46" t="str">
        <f t="shared" si="1"/>
        <v>*</v>
      </c>
      <c r="D32" s="47" t="str">
        <f t="shared" si="4"/>
        <v>*</v>
      </c>
      <c r="E32" s="1" t="str">
        <f>E13</f>
        <v>:</v>
      </c>
      <c r="F32" s="52" t="str">
        <f t="shared" si="5"/>
        <v>*</v>
      </c>
      <c r="G32" s="9" t="str">
        <f t="shared" si="5"/>
        <v>*</v>
      </c>
      <c r="H32" s="10" t="str">
        <f t="shared" si="2"/>
        <v>*</v>
      </c>
    </row>
    <row r="33" spans="1:8" ht="18.75" thickBot="1">
      <c r="A33" s="6" t="str">
        <f t="shared" si="0"/>
        <v>*</v>
      </c>
      <c r="B33" s="7" t="str">
        <f t="shared" si="3"/>
        <v>*</v>
      </c>
      <c r="C33" s="46" t="str">
        <f t="shared" si="1"/>
        <v>*</v>
      </c>
      <c r="D33" s="47" t="str">
        <f t="shared" si="4"/>
        <v>*</v>
      </c>
      <c r="E33" s="7" t="str">
        <f>E14</f>
        <v>*</v>
      </c>
      <c r="F33" s="52" t="str">
        <f t="shared" si="5"/>
        <v>*</v>
      </c>
      <c r="G33" s="9" t="str">
        <f t="shared" si="5"/>
        <v>*</v>
      </c>
      <c r="H33" s="10" t="str">
        <f t="shared" si="2"/>
        <v>*</v>
      </c>
    </row>
  </sheetData>
  <sheetProtection sheet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="85" zoomScaleNormal="85" zoomScalePageLayoutView="0" workbookViewId="0" topLeftCell="A1">
      <selection activeCell="D12" sqref="D12"/>
    </sheetView>
  </sheetViews>
  <sheetFormatPr defaultColWidth="9.140625" defaultRowHeight="12.75"/>
  <cols>
    <col min="1" max="1" width="7.28125" style="0" customWidth="1"/>
    <col min="2" max="2" width="5.140625" style="0" customWidth="1"/>
    <col min="3" max="3" width="10.7109375" style="0" customWidth="1"/>
    <col min="4" max="4" width="11.7109375" style="0" customWidth="1"/>
    <col min="5" max="5" width="1.28515625" style="0" customWidth="1"/>
    <col min="6" max="6" width="12.00390625" style="0" customWidth="1"/>
    <col min="7" max="7" width="6.28125" style="0" customWidth="1"/>
    <col min="8" max="8" width="7.28125" style="0" customWidth="1"/>
  </cols>
  <sheetData>
    <row r="1" spans="1:8" ht="15">
      <c r="A1" s="18" t="str">
        <f>rozpis!A1</f>
        <v>Sokol</v>
      </c>
      <c r="B1" s="19"/>
      <c r="C1" s="19" t="str">
        <f>rozpis!C1</f>
        <v>      Rozpis utkání pro podzim  2014</v>
      </c>
      <c r="D1" s="19"/>
      <c r="E1" s="19"/>
      <c r="F1" s="19"/>
      <c r="G1" s="19"/>
      <c r="H1" s="18" t="str">
        <f>rozpis!H1</f>
        <v>Vlkov</v>
      </c>
    </row>
    <row r="2" spans="1:8" ht="12.75">
      <c r="A2" s="20" t="str">
        <f>rozpis!A2</f>
        <v>Kolo</v>
      </c>
      <c r="B2" s="20" t="str">
        <f>rozpis!B2</f>
        <v>Den</v>
      </c>
      <c r="C2" s="20" t="str">
        <f>rozpis!C2</f>
        <v>Datum</v>
      </c>
      <c r="D2" s="20" t="str">
        <f>rozpis!D2</f>
        <v>Domácí</v>
      </c>
      <c r="E2" s="20">
        <f>rozpis!E2</f>
        <v>0</v>
      </c>
      <c r="F2" s="20" t="str">
        <f>rozpis!F2</f>
        <v>Hosté</v>
      </c>
      <c r="G2" s="20" t="str">
        <f>rozpis!G2</f>
        <v>Začátek</v>
      </c>
      <c r="H2" s="20" t="str">
        <f>rozpis!H2</f>
        <v>Sraz</v>
      </c>
    </row>
    <row r="3" spans="1:8" ht="12.75">
      <c r="A3" s="20" t="str">
        <f>rozpis!A3</f>
        <v>1.kolo</v>
      </c>
      <c r="B3" s="20" t="str">
        <f>rozpis!B3</f>
        <v>so</v>
      </c>
      <c r="C3" s="21">
        <f>rozpis!C3</f>
        <v>41874</v>
      </c>
      <c r="D3" s="20" t="str">
        <f>rozpis!D3</f>
        <v>Roudná</v>
      </c>
      <c r="E3" s="23" t="str">
        <f>rozpis!E15</f>
        <v>*</v>
      </c>
      <c r="F3" s="20" t="str">
        <f>rozpis!F3</f>
        <v>Vlkov</v>
      </c>
      <c r="G3" s="20" t="str">
        <f>rozpis!G3</f>
        <v>17.00</v>
      </c>
      <c r="H3" s="20" t="str">
        <f>rozpis!H3</f>
        <v>16.00</v>
      </c>
    </row>
    <row r="4" spans="1:8" ht="12.75">
      <c r="A4" s="20" t="str">
        <f>rozpis!A4</f>
        <v>2.kolo</v>
      </c>
      <c r="B4" s="20" t="str">
        <f>rozpis!B4</f>
        <v>so</v>
      </c>
      <c r="C4" s="21">
        <f>rozpis!C4</f>
        <v>41881</v>
      </c>
      <c r="D4" s="20" t="str">
        <f>rozpis!D4</f>
        <v>Vlkov</v>
      </c>
      <c r="E4" s="23" t="str">
        <f>rozpis!E3</f>
        <v>:</v>
      </c>
      <c r="F4" s="20" t="str">
        <f>rozpis!F4</f>
        <v>Měšice</v>
      </c>
      <c r="G4" s="20" t="str">
        <f>rozpis!G4</f>
        <v>15.00</v>
      </c>
      <c r="H4" s="20" t="str">
        <f>rozpis!H4</f>
        <v>14.00</v>
      </c>
    </row>
    <row r="5" spans="1:8" ht="12.75">
      <c r="A5" s="20" t="str">
        <f>rozpis!A5</f>
        <v>3.kolo</v>
      </c>
      <c r="B5" s="20" t="str">
        <f>rozpis!B5</f>
        <v>ne</v>
      </c>
      <c r="C5" s="21">
        <f>rozpis!C5</f>
        <v>41889</v>
      </c>
      <c r="D5" s="20" t="str">
        <f>rozpis!D5</f>
        <v>Pojbuky</v>
      </c>
      <c r="E5" s="23" t="str">
        <f>rozpis!E4</f>
        <v>:</v>
      </c>
      <c r="F5" s="20" t="str">
        <f>rozpis!F5</f>
        <v>Vlkov</v>
      </c>
      <c r="G5" s="20" t="str">
        <f>rozpis!G5</f>
        <v>14.00</v>
      </c>
      <c r="H5" s="20">
        <f>rozpis!H5</f>
        <v>16772</v>
      </c>
    </row>
    <row r="6" spans="1:8" ht="12.75">
      <c r="A6" s="20" t="str">
        <f>rozpis!A6</f>
        <v>4.kolo</v>
      </c>
      <c r="B6" s="20" t="str">
        <f>rozpis!B6</f>
        <v>so</v>
      </c>
      <c r="C6" s="21">
        <f>rozpis!C6</f>
        <v>41895</v>
      </c>
      <c r="D6" s="20" t="str">
        <f>rozpis!D6</f>
        <v>Vlkov</v>
      </c>
      <c r="E6" s="23" t="str">
        <f>rozpis!E5</f>
        <v>:</v>
      </c>
      <c r="F6" s="20" t="str">
        <f>rozpis!F6</f>
        <v>Táborsko</v>
      </c>
      <c r="G6" s="20" t="str">
        <f>rozpis!G6</f>
        <v>15.00</v>
      </c>
      <c r="H6" s="20" t="str">
        <f>rozpis!H6</f>
        <v>14.00</v>
      </c>
    </row>
    <row r="7" spans="1:8" ht="12.75">
      <c r="A7" s="20" t="str">
        <f>rozpis!A7</f>
        <v>5.kolo</v>
      </c>
      <c r="B7" s="20" t="str">
        <f>rozpis!B7</f>
        <v>so</v>
      </c>
      <c r="C7" s="21">
        <f>rozpis!C7</f>
        <v>41902</v>
      </c>
      <c r="D7" s="20" t="str">
        <f>rozpis!D7</f>
        <v>Dražice B</v>
      </c>
      <c r="E7" s="23" t="str">
        <f>rozpis!E6</f>
        <v>:</v>
      </c>
      <c r="F7" s="20" t="str">
        <f>rozpis!F7</f>
        <v>Vlkov</v>
      </c>
      <c r="G7" s="20" t="str">
        <f>rozpis!G7</f>
        <v>16.30</v>
      </c>
      <c r="H7" s="20" t="str">
        <f>rozpis!H7</f>
        <v>15.15</v>
      </c>
    </row>
    <row r="8" spans="1:8" ht="12.75">
      <c r="A8" s="20" t="str">
        <f>rozpis!A8</f>
        <v>6.kolo</v>
      </c>
      <c r="B8" s="20" t="str">
        <f>rozpis!B8</f>
        <v>so</v>
      </c>
      <c r="C8" s="21">
        <f>rozpis!C8</f>
        <v>41909</v>
      </c>
      <c r="D8" s="20" t="str">
        <f>rozpis!D8</f>
        <v>Vlkov</v>
      </c>
      <c r="E8" s="23" t="str">
        <f>rozpis!E7</f>
        <v>:</v>
      </c>
      <c r="F8" s="20" t="str">
        <f>rozpis!F8</f>
        <v>Makov</v>
      </c>
      <c r="G8" s="20" t="str">
        <f>rozpis!G8</f>
        <v>15.00</v>
      </c>
      <c r="H8" s="20" t="str">
        <f>rozpis!H8</f>
        <v>14.00</v>
      </c>
    </row>
    <row r="9" spans="1:8" ht="12.75">
      <c r="A9" s="20" t="str">
        <f>rozpis!A9</f>
        <v>7.kolo</v>
      </c>
      <c r="B9" s="20" t="str">
        <f>rozpis!B9</f>
        <v>ne</v>
      </c>
      <c r="C9" s="21">
        <f>rozpis!C9</f>
        <v>41916</v>
      </c>
      <c r="D9" s="20" t="str">
        <f>rozpis!D9</f>
        <v>Větrovy B</v>
      </c>
      <c r="E9" s="23" t="str">
        <f>rozpis!E8</f>
        <v>:</v>
      </c>
      <c r="F9" s="20" t="str">
        <f>rozpis!F9</f>
        <v>Vlkov</v>
      </c>
      <c r="G9" s="20" t="str">
        <f>rozpis!G9</f>
        <v>16.00</v>
      </c>
      <c r="H9" s="20" t="str">
        <f>rozpis!H9</f>
        <v>15.00</v>
      </c>
    </row>
    <row r="10" spans="1:8" ht="12.75">
      <c r="A10" s="20" t="str">
        <f>rozpis!A10</f>
        <v>8.kolo</v>
      </c>
      <c r="B10" s="20">
        <f>rozpis!B10</f>
        <v>0</v>
      </c>
      <c r="C10" s="21" t="str">
        <f>rozpis!C10</f>
        <v>hlášenka</v>
      </c>
      <c r="D10" s="20" t="str">
        <f>rozpis!D10</f>
        <v>Ml.Vožice B</v>
      </c>
      <c r="E10" s="23" t="str">
        <f>rozpis!E9</f>
        <v>:</v>
      </c>
      <c r="F10" s="20" t="str">
        <f>rozpis!F10</f>
        <v>Vlkov</v>
      </c>
      <c r="G10" s="20">
        <f>rozpis!G10</f>
        <v>0</v>
      </c>
      <c r="H10" s="20">
        <f>rozpis!H10</f>
        <v>0</v>
      </c>
    </row>
    <row r="11" spans="1:8" ht="12.75">
      <c r="A11" s="20" t="str">
        <f>rozpis!A11</f>
        <v>9.kolo</v>
      </c>
      <c r="B11" s="20" t="str">
        <f>rozpis!B11</f>
        <v>so</v>
      </c>
      <c r="C11" s="21">
        <f>rozpis!C11</f>
        <v>41930</v>
      </c>
      <c r="D11" s="20" t="str">
        <f>rozpis!D11</f>
        <v>Vlkov</v>
      </c>
      <c r="E11" s="23" t="str">
        <f>rozpis!E10</f>
        <v>:</v>
      </c>
      <c r="F11" s="20" t="str">
        <f>rozpis!F11</f>
        <v>Borotín</v>
      </c>
      <c r="G11" s="20" t="str">
        <f>rozpis!G11</f>
        <v>15.00</v>
      </c>
      <c r="H11" s="20" t="str">
        <f>rozpis!H11</f>
        <v>14.00</v>
      </c>
    </row>
    <row r="12" spans="1:8" ht="12.75">
      <c r="A12" s="20" t="str">
        <f>rozpis!A12</f>
        <v>10.kolo</v>
      </c>
      <c r="B12" s="20" t="str">
        <f>rozpis!B12</f>
        <v>ne</v>
      </c>
      <c r="C12" s="21">
        <f>rozpis!C12</f>
        <v>41938</v>
      </c>
      <c r="D12" s="20" t="str">
        <f>rozpis!D12</f>
        <v>Choustník</v>
      </c>
      <c r="E12" s="23" t="str">
        <f>rozpis!E11</f>
        <v>:</v>
      </c>
      <c r="F12" s="20" t="str">
        <f>rozpis!F12</f>
        <v>Vlkov</v>
      </c>
      <c r="G12" s="20" t="str">
        <f>rozpis!G12</f>
        <v>15.00</v>
      </c>
      <c r="H12" s="20" t="str">
        <f>rozpis!H12</f>
        <v>14.00</v>
      </c>
    </row>
    <row r="13" spans="1:8" ht="12.75">
      <c r="A13" s="20" t="str">
        <f>rozpis!A13</f>
        <v>11.kolo</v>
      </c>
      <c r="B13" s="20" t="str">
        <f>rozpis!B13</f>
        <v>so</v>
      </c>
      <c r="C13" s="21">
        <f>rozpis!C13</f>
        <v>41944</v>
      </c>
      <c r="D13" s="20" t="str">
        <f>rozpis!D13</f>
        <v>Vlkov</v>
      </c>
      <c r="E13" s="23" t="str">
        <f>rozpis!E14</f>
        <v>*</v>
      </c>
      <c r="F13" s="20" t="str">
        <f>rozpis!F13</f>
        <v>Vlastiboř B</v>
      </c>
      <c r="G13" s="20" t="str">
        <f>rozpis!G13</f>
        <v>14.00</v>
      </c>
      <c r="H13" s="20" t="str">
        <f>rozpis!H13</f>
        <v>13.00</v>
      </c>
    </row>
    <row r="14" spans="1:8" ht="12.75">
      <c r="A14" s="20" t="str">
        <f>rozpis!A14</f>
        <v>*</v>
      </c>
      <c r="B14" s="20" t="str">
        <f>rozpis!B14</f>
        <v>*</v>
      </c>
      <c r="C14" s="21" t="str">
        <f>rozpis!C14</f>
        <v>*</v>
      </c>
      <c r="D14" s="20" t="str">
        <f>rozpis!D14</f>
        <v>*</v>
      </c>
      <c r="E14" s="20" t="str">
        <f>rozpis!E13</f>
        <v>:</v>
      </c>
      <c r="F14" s="20" t="str">
        <f>rozpis!F14</f>
        <v>*</v>
      </c>
      <c r="G14" s="20" t="str">
        <f>rozpis!G14</f>
        <v>*</v>
      </c>
      <c r="H14" s="20" t="str">
        <f>rozpis!H14</f>
        <v>*</v>
      </c>
    </row>
    <row r="15" spans="1:8" ht="12.75">
      <c r="A15" s="20" t="str">
        <f>rozpis!A15</f>
        <v>*</v>
      </c>
      <c r="B15" s="20" t="str">
        <f>rozpis!B15</f>
        <v>*</v>
      </c>
      <c r="C15" s="21" t="str">
        <f>rozpis!C15</f>
        <v>*</v>
      </c>
      <c r="D15" s="20" t="str">
        <f>rozpis!D15</f>
        <v>*</v>
      </c>
      <c r="E15" s="20" t="str">
        <f>rozpis!E14</f>
        <v>*</v>
      </c>
      <c r="F15" s="20" t="str">
        <f>rozpis!F15</f>
        <v>*</v>
      </c>
      <c r="G15" s="30" t="str">
        <f>rozpis!G27</f>
        <v>16.00</v>
      </c>
      <c r="H15" s="20" t="str">
        <f>rozpis!H15</f>
        <v>*</v>
      </c>
    </row>
    <row r="16" spans="1:8" ht="12.75">
      <c r="A16" s="20"/>
      <c r="B16" s="41"/>
      <c r="C16" s="42"/>
      <c r="D16" s="43"/>
      <c r="E16" s="44"/>
      <c r="F16" s="45"/>
      <c r="G16" s="41"/>
      <c r="H16" s="41"/>
    </row>
    <row r="17" spans="1:8" ht="15">
      <c r="A17" s="18" t="str">
        <f aca="true" t="shared" si="0" ref="A17:A29">A1</f>
        <v>Sokol</v>
      </c>
      <c r="B17" s="19"/>
      <c r="C17" s="19" t="str">
        <f aca="true" t="shared" si="1" ref="C17:C29">C1</f>
        <v>      Rozpis utkání pro podzim  2014</v>
      </c>
      <c r="D17" s="19"/>
      <c r="E17" s="19"/>
      <c r="F17" s="19"/>
      <c r="G17" s="19"/>
      <c r="H17" s="18" t="str">
        <f aca="true" t="shared" si="2" ref="H17:H29">H1</f>
        <v>Vlkov</v>
      </c>
    </row>
    <row r="18" spans="1:8" ht="12.75">
      <c r="A18" s="20" t="str">
        <f t="shared" si="0"/>
        <v>Kolo</v>
      </c>
      <c r="B18" s="20" t="str">
        <f aca="true" t="shared" si="3" ref="B18:B29">B2</f>
        <v>Den</v>
      </c>
      <c r="C18" s="20" t="str">
        <f t="shared" si="1"/>
        <v>Datum</v>
      </c>
      <c r="D18" s="20" t="str">
        <f aca="true" t="shared" si="4" ref="D18:D29">D2</f>
        <v>Domácí</v>
      </c>
      <c r="E18" s="20"/>
      <c r="F18" s="20" t="str">
        <f aca="true" t="shared" si="5" ref="F18:G28">F2</f>
        <v>Hosté</v>
      </c>
      <c r="G18" s="20" t="str">
        <f t="shared" si="5"/>
        <v>Začátek</v>
      </c>
      <c r="H18" s="20" t="str">
        <f t="shared" si="2"/>
        <v>Sraz</v>
      </c>
    </row>
    <row r="19" spans="1:8" ht="12.75">
      <c r="A19" s="20" t="str">
        <f t="shared" si="0"/>
        <v>1.kolo</v>
      </c>
      <c r="B19" s="20" t="str">
        <f t="shared" si="3"/>
        <v>so</v>
      </c>
      <c r="C19" s="21">
        <f t="shared" si="1"/>
        <v>41874</v>
      </c>
      <c r="D19" s="22" t="str">
        <f t="shared" si="4"/>
        <v>Roudná</v>
      </c>
      <c r="E19" s="23" t="s">
        <v>3</v>
      </c>
      <c r="F19" s="24" t="str">
        <f t="shared" si="5"/>
        <v>Vlkov</v>
      </c>
      <c r="G19" s="25" t="str">
        <f t="shared" si="5"/>
        <v>17.00</v>
      </c>
      <c r="H19" s="25" t="str">
        <f t="shared" si="2"/>
        <v>16.00</v>
      </c>
    </row>
    <row r="20" spans="1:8" ht="12.75">
      <c r="A20" s="20" t="str">
        <f t="shared" si="0"/>
        <v>2.kolo</v>
      </c>
      <c r="B20" s="20" t="str">
        <f t="shared" si="3"/>
        <v>so</v>
      </c>
      <c r="C20" s="21">
        <f t="shared" si="1"/>
        <v>41881</v>
      </c>
      <c r="D20" s="22" t="str">
        <f t="shared" si="4"/>
        <v>Vlkov</v>
      </c>
      <c r="E20" s="23" t="s">
        <v>3</v>
      </c>
      <c r="F20" s="30" t="str">
        <f t="shared" si="5"/>
        <v>Měšice</v>
      </c>
      <c r="G20" s="25" t="str">
        <f t="shared" si="5"/>
        <v>15.00</v>
      </c>
      <c r="H20" s="25" t="str">
        <f t="shared" si="2"/>
        <v>14.00</v>
      </c>
    </row>
    <row r="21" spans="1:8" ht="12.75">
      <c r="A21" s="20" t="str">
        <f t="shared" si="0"/>
        <v>3.kolo</v>
      </c>
      <c r="B21" s="20" t="str">
        <f t="shared" si="3"/>
        <v>ne</v>
      </c>
      <c r="C21" s="21">
        <f t="shared" si="1"/>
        <v>41889</v>
      </c>
      <c r="D21" s="22" t="str">
        <f t="shared" si="4"/>
        <v>Pojbuky</v>
      </c>
      <c r="E21" s="23" t="s">
        <v>3</v>
      </c>
      <c r="F21" s="24" t="str">
        <f t="shared" si="5"/>
        <v>Vlkov</v>
      </c>
      <c r="G21" s="25" t="str">
        <f t="shared" si="5"/>
        <v>14.00</v>
      </c>
      <c r="H21" s="25">
        <f t="shared" si="2"/>
        <v>16772</v>
      </c>
    </row>
    <row r="22" spans="1:8" ht="12.75">
      <c r="A22" s="20" t="str">
        <f t="shared" si="0"/>
        <v>4.kolo</v>
      </c>
      <c r="B22" s="20" t="str">
        <f t="shared" si="3"/>
        <v>so</v>
      </c>
      <c r="C22" s="21">
        <f t="shared" si="1"/>
        <v>41895</v>
      </c>
      <c r="D22" s="22" t="str">
        <f t="shared" si="4"/>
        <v>Vlkov</v>
      </c>
      <c r="E22" s="23" t="s">
        <v>3</v>
      </c>
      <c r="F22" s="24" t="str">
        <f t="shared" si="5"/>
        <v>Táborsko</v>
      </c>
      <c r="G22" s="25" t="str">
        <f t="shared" si="5"/>
        <v>15.00</v>
      </c>
      <c r="H22" s="25" t="str">
        <f t="shared" si="2"/>
        <v>14.00</v>
      </c>
    </row>
    <row r="23" spans="1:8" ht="12.75">
      <c r="A23" s="20" t="str">
        <f t="shared" si="0"/>
        <v>5.kolo</v>
      </c>
      <c r="B23" s="20" t="str">
        <f t="shared" si="3"/>
        <v>so</v>
      </c>
      <c r="C23" s="21">
        <f t="shared" si="1"/>
        <v>41902</v>
      </c>
      <c r="D23" s="22" t="str">
        <f t="shared" si="4"/>
        <v>Dražice B</v>
      </c>
      <c r="E23" s="23" t="s">
        <v>3</v>
      </c>
      <c r="F23" s="24" t="str">
        <f t="shared" si="5"/>
        <v>Vlkov</v>
      </c>
      <c r="G23" s="25" t="str">
        <f t="shared" si="5"/>
        <v>16.30</v>
      </c>
      <c r="H23" s="25" t="str">
        <f t="shared" si="2"/>
        <v>15.15</v>
      </c>
    </row>
    <row r="24" spans="1:8" ht="12.75">
      <c r="A24" s="20" t="str">
        <f t="shared" si="0"/>
        <v>6.kolo</v>
      </c>
      <c r="B24" s="20" t="str">
        <f t="shared" si="3"/>
        <v>so</v>
      </c>
      <c r="C24" s="21">
        <f t="shared" si="1"/>
        <v>41909</v>
      </c>
      <c r="D24" s="22" t="str">
        <f t="shared" si="4"/>
        <v>Vlkov</v>
      </c>
      <c r="E24" s="23" t="s">
        <v>3</v>
      </c>
      <c r="F24" s="24" t="str">
        <f t="shared" si="5"/>
        <v>Makov</v>
      </c>
      <c r="G24" s="25" t="str">
        <f t="shared" si="5"/>
        <v>15.00</v>
      </c>
      <c r="H24" s="25" t="str">
        <f t="shared" si="2"/>
        <v>14.00</v>
      </c>
    </row>
    <row r="25" spans="1:8" ht="12.75">
      <c r="A25" s="20" t="str">
        <f t="shared" si="0"/>
        <v>7.kolo</v>
      </c>
      <c r="B25" s="20" t="str">
        <f t="shared" si="3"/>
        <v>ne</v>
      </c>
      <c r="C25" s="21">
        <f t="shared" si="1"/>
        <v>41916</v>
      </c>
      <c r="D25" s="22" t="str">
        <f t="shared" si="4"/>
        <v>Větrovy B</v>
      </c>
      <c r="E25" s="23" t="s">
        <v>3</v>
      </c>
      <c r="F25" s="24" t="str">
        <f t="shared" si="5"/>
        <v>Vlkov</v>
      </c>
      <c r="G25" s="25" t="str">
        <f t="shared" si="5"/>
        <v>16.00</v>
      </c>
      <c r="H25" s="25" t="str">
        <f t="shared" si="2"/>
        <v>15.00</v>
      </c>
    </row>
    <row r="26" spans="1:8" ht="12.75">
      <c r="A26" s="20" t="str">
        <f t="shared" si="0"/>
        <v>8.kolo</v>
      </c>
      <c r="B26" s="20">
        <f t="shared" si="3"/>
        <v>0</v>
      </c>
      <c r="C26" s="21" t="str">
        <f t="shared" si="1"/>
        <v>hlášenka</v>
      </c>
      <c r="D26" s="22" t="str">
        <f t="shared" si="4"/>
        <v>Ml.Vožice B</v>
      </c>
      <c r="E26" s="23" t="s">
        <v>3</v>
      </c>
      <c r="F26" s="24" t="str">
        <f t="shared" si="5"/>
        <v>Vlkov</v>
      </c>
      <c r="G26" s="25">
        <f t="shared" si="5"/>
        <v>0</v>
      </c>
      <c r="H26" s="25">
        <f t="shared" si="2"/>
        <v>0</v>
      </c>
    </row>
    <row r="27" spans="1:8" ht="12.75">
      <c r="A27" s="20" t="str">
        <f t="shared" si="0"/>
        <v>9.kolo</v>
      </c>
      <c r="B27" s="20" t="str">
        <f t="shared" si="3"/>
        <v>so</v>
      </c>
      <c r="C27" s="21">
        <f t="shared" si="1"/>
        <v>41930</v>
      </c>
      <c r="D27" s="22" t="str">
        <f t="shared" si="4"/>
        <v>Vlkov</v>
      </c>
      <c r="E27" s="23" t="s">
        <v>3</v>
      </c>
      <c r="F27" s="24" t="str">
        <f t="shared" si="5"/>
        <v>Borotín</v>
      </c>
      <c r="G27" s="25" t="str">
        <f t="shared" si="5"/>
        <v>15.00</v>
      </c>
      <c r="H27" s="25" t="str">
        <f t="shared" si="2"/>
        <v>14.00</v>
      </c>
    </row>
    <row r="28" spans="1:8" ht="12.75">
      <c r="A28" s="20" t="str">
        <f t="shared" si="0"/>
        <v>10.kolo</v>
      </c>
      <c r="B28" s="20" t="str">
        <f t="shared" si="3"/>
        <v>ne</v>
      </c>
      <c r="C28" s="21">
        <f t="shared" si="1"/>
        <v>41938</v>
      </c>
      <c r="D28" s="22" t="str">
        <f t="shared" si="4"/>
        <v>Choustník</v>
      </c>
      <c r="E28" s="23" t="s">
        <v>3</v>
      </c>
      <c r="F28" s="24" t="str">
        <f t="shared" si="5"/>
        <v>Vlkov</v>
      </c>
      <c r="G28" s="25" t="str">
        <f t="shared" si="5"/>
        <v>15.00</v>
      </c>
      <c r="H28" s="25" t="str">
        <f t="shared" si="2"/>
        <v>14.00</v>
      </c>
    </row>
    <row r="29" spans="1:8" ht="12.75">
      <c r="A29" s="20" t="str">
        <f t="shared" si="0"/>
        <v>11.kolo</v>
      </c>
      <c r="B29" s="20" t="str">
        <f t="shared" si="3"/>
        <v>so</v>
      </c>
      <c r="C29" s="21">
        <f t="shared" si="1"/>
        <v>41944</v>
      </c>
      <c r="D29" s="20" t="str">
        <f t="shared" si="4"/>
        <v>Vlkov</v>
      </c>
      <c r="E29" s="20" t="str">
        <f>E13</f>
        <v>*</v>
      </c>
      <c r="F29" s="20" t="str">
        <f>F13</f>
        <v>Vlastiboř B</v>
      </c>
      <c r="G29" s="20" t="str">
        <f>G13</f>
        <v>14.00</v>
      </c>
      <c r="H29" s="20" t="str">
        <f t="shared" si="2"/>
        <v>13.00</v>
      </c>
    </row>
    <row r="30" spans="1:8" ht="12.75">
      <c r="A30" s="20" t="str">
        <f aca="true" t="shared" si="6" ref="A30:H31">A14</f>
        <v>*</v>
      </c>
      <c r="B30" s="20" t="str">
        <f t="shared" si="6"/>
        <v>*</v>
      </c>
      <c r="C30" s="21" t="str">
        <f t="shared" si="6"/>
        <v>*</v>
      </c>
      <c r="D30" s="20" t="str">
        <f t="shared" si="6"/>
        <v>*</v>
      </c>
      <c r="E30" s="20" t="str">
        <f t="shared" si="6"/>
        <v>:</v>
      </c>
      <c r="F30" s="20" t="str">
        <f t="shared" si="6"/>
        <v>*</v>
      </c>
      <c r="G30" s="20" t="str">
        <f t="shared" si="6"/>
        <v>*</v>
      </c>
      <c r="H30" s="20" t="str">
        <f t="shared" si="6"/>
        <v>*</v>
      </c>
    </row>
    <row r="31" spans="1:8" ht="12.75">
      <c r="A31" s="20" t="str">
        <f t="shared" si="6"/>
        <v>*</v>
      </c>
      <c r="B31" s="20" t="str">
        <f t="shared" si="6"/>
        <v>*</v>
      </c>
      <c r="C31" s="21" t="str">
        <f t="shared" si="6"/>
        <v>*</v>
      </c>
      <c r="D31" s="20" t="str">
        <f t="shared" si="6"/>
        <v>*</v>
      </c>
      <c r="E31" s="20" t="str">
        <f t="shared" si="6"/>
        <v>*</v>
      </c>
      <c r="F31" s="20" t="str">
        <f t="shared" si="6"/>
        <v>*</v>
      </c>
      <c r="G31" s="20" t="str">
        <f t="shared" si="6"/>
        <v>16.00</v>
      </c>
      <c r="H31" s="20" t="str">
        <f t="shared" si="6"/>
        <v>*</v>
      </c>
    </row>
    <row r="33" spans="1:8" ht="15">
      <c r="A33" s="18" t="str">
        <f aca="true" t="shared" si="7" ref="A33:A47">A1</f>
        <v>Sokol</v>
      </c>
      <c r="B33" s="19"/>
      <c r="C33" s="19" t="str">
        <f aca="true" t="shared" si="8" ref="C33:C44">C1</f>
        <v>      Rozpis utkání pro podzim  2014</v>
      </c>
      <c r="D33" s="19"/>
      <c r="E33" s="19"/>
      <c r="F33" s="19"/>
      <c r="G33" s="19"/>
      <c r="H33" s="18" t="str">
        <f aca="true" t="shared" si="9" ref="H33:H44">H1</f>
        <v>Vlkov</v>
      </c>
    </row>
    <row r="34" spans="1:8" ht="12.75">
      <c r="A34" s="20" t="str">
        <f t="shared" si="7"/>
        <v>Kolo</v>
      </c>
      <c r="B34" s="20" t="str">
        <f aca="true" t="shared" si="10" ref="B34:B44">B2</f>
        <v>Den</v>
      </c>
      <c r="C34" s="20" t="str">
        <f t="shared" si="8"/>
        <v>Datum</v>
      </c>
      <c r="D34" s="20" t="str">
        <f aca="true" t="shared" si="11" ref="D34:D44">D2</f>
        <v>Domácí</v>
      </c>
      <c r="E34" s="20"/>
      <c r="F34" s="20" t="str">
        <f aca="true" t="shared" si="12" ref="F34:G44">F2</f>
        <v>Hosté</v>
      </c>
      <c r="G34" s="20" t="str">
        <f t="shared" si="12"/>
        <v>Začátek</v>
      </c>
      <c r="H34" s="20" t="str">
        <f t="shared" si="9"/>
        <v>Sraz</v>
      </c>
    </row>
    <row r="35" spans="1:8" ht="12.75">
      <c r="A35" s="20" t="str">
        <f t="shared" si="7"/>
        <v>1.kolo</v>
      </c>
      <c r="B35" s="20" t="str">
        <f t="shared" si="10"/>
        <v>so</v>
      </c>
      <c r="C35" s="21">
        <f t="shared" si="8"/>
        <v>41874</v>
      </c>
      <c r="D35" s="22" t="str">
        <f t="shared" si="11"/>
        <v>Roudná</v>
      </c>
      <c r="E35" s="23"/>
      <c r="F35" s="24" t="str">
        <f t="shared" si="12"/>
        <v>Vlkov</v>
      </c>
      <c r="G35" s="25" t="str">
        <f t="shared" si="12"/>
        <v>17.00</v>
      </c>
      <c r="H35" s="25" t="str">
        <f t="shared" si="9"/>
        <v>16.00</v>
      </c>
    </row>
    <row r="36" spans="1:8" ht="12.75">
      <c r="A36" s="20" t="str">
        <f t="shared" si="7"/>
        <v>2.kolo</v>
      </c>
      <c r="B36" s="20" t="str">
        <f t="shared" si="10"/>
        <v>so</v>
      </c>
      <c r="C36" s="21">
        <f t="shared" si="8"/>
        <v>41881</v>
      </c>
      <c r="D36" s="22" t="str">
        <f t="shared" si="11"/>
        <v>Vlkov</v>
      </c>
      <c r="E36" s="23"/>
      <c r="F36" s="30" t="str">
        <f t="shared" si="12"/>
        <v>Měšice</v>
      </c>
      <c r="G36" s="25" t="str">
        <f t="shared" si="12"/>
        <v>15.00</v>
      </c>
      <c r="H36" s="25" t="str">
        <f t="shared" si="9"/>
        <v>14.00</v>
      </c>
    </row>
    <row r="37" spans="1:8" ht="12.75">
      <c r="A37" s="20" t="str">
        <f t="shared" si="7"/>
        <v>3.kolo</v>
      </c>
      <c r="B37" s="20" t="str">
        <f t="shared" si="10"/>
        <v>ne</v>
      </c>
      <c r="C37" s="21">
        <f t="shared" si="8"/>
        <v>41889</v>
      </c>
      <c r="D37" s="22" t="str">
        <f t="shared" si="11"/>
        <v>Pojbuky</v>
      </c>
      <c r="E37" s="23"/>
      <c r="F37" s="24" t="str">
        <f t="shared" si="12"/>
        <v>Vlkov</v>
      </c>
      <c r="G37" s="25" t="str">
        <f t="shared" si="12"/>
        <v>14.00</v>
      </c>
      <c r="H37" s="25">
        <f t="shared" si="9"/>
        <v>16772</v>
      </c>
    </row>
    <row r="38" spans="1:8" ht="12.75">
      <c r="A38" s="20" t="str">
        <f t="shared" si="7"/>
        <v>4.kolo</v>
      </c>
      <c r="B38" s="20" t="str">
        <f t="shared" si="10"/>
        <v>so</v>
      </c>
      <c r="C38" s="21">
        <f t="shared" si="8"/>
        <v>41895</v>
      </c>
      <c r="D38" s="22" t="str">
        <f t="shared" si="11"/>
        <v>Vlkov</v>
      </c>
      <c r="E38" s="23"/>
      <c r="F38" s="24" t="str">
        <f t="shared" si="12"/>
        <v>Táborsko</v>
      </c>
      <c r="G38" s="25" t="str">
        <f t="shared" si="12"/>
        <v>15.00</v>
      </c>
      <c r="H38" s="25" t="str">
        <f t="shared" si="9"/>
        <v>14.00</v>
      </c>
    </row>
    <row r="39" spans="1:8" ht="12.75">
      <c r="A39" s="20" t="str">
        <f t="shared" si="7"/>
        <v>5.kolo</v>
      </c>
      <c r="B39" s="20" t="str">
        <f t="shared" si="10"/>
        <v>so</v>
      </c>
      <c r="C39" s="21">
        <f t="shared" si="8"/>
        <v>41902</v>
      </c>
      <c r="D39" s="22" t="str">
        <f t="shared" si="11"/>
        <v>Dražice B</v>
      </c>
      <c r="E39" s="23"/>
      <c r="F39" s="24" t="str">
        <f t="shared" si="12"/>
        <v>Vlkov</v>
      </c>
      <c r="G39" s="25" t="str">
        <f t="shared" si="12"/>
        <v>16.30</v>
      </c>
      <c r="H39" s="25" t="str">
        <f t="shared" si="9"/>
        <v>15.15</v>
      </c>
    </row>
    <row r="40" spans="1:8" ht="12.75">
      <c r="A40" s="20" t="str">
        <f t="shared" si="7"/>
        <v>6.kolo</v>
      </c>
      <c r="B40" s="20" t="str">
        <f t="shared" si="10"/>
        <v>so</v>
      </c>
      <c r="C40" s="21">
        <f t="shared" si="8"/>
        <v>41909</v>
      </c>
      <c r="D40" s="22" t="str">
        <f t="shared" si="11"/>
        <v>Vlkov</v>
      </c>
      <c r="E40" s="23"/>
      <c r="F40" s="24" t="str">
        <f t="shared" si="12"/>
        <v>Makov</v>
      </c>
      <c r="G40" s="25" t="str">
        <f t="shared" si="12"/>
        <v>15.00</v>
      </c>
      <c r="H40" s="25" t="str">
        <f t="shared" si="9"/>
        <v>14.00</v>
      </c>
    </row>
    <row r="41" spans="1:8" ht="12.75">
      <c r="A41" s="20" t="str">
        <f t="shared" si="7"/>
        <v>7.kolo</v>
      </c>
      <c r="B41" s="20" t="str">
        <f t="shared" si="10"/>
        <v>ne</v>
      </c>
      <c r="C41" s="21">
        <f t="shared" si="8"/>
        <v>41916</v>
      </c>
      <c r="D41" s="22" t="str">
        <f t="shared" si="11"/>
        <v>Větrovy B</v>
      </c>
      <c r="E41" s="23"/>
      <c r="F41" s="24" t="str">
        <f t="shared" si="12"/>
        <v>Vlkov</v>
      </c>
      <c r="G41" s="25" t="str">
        <f t="shared" si="12"/>
        <v>16.00</v>
      </c>
      <c r="H41" s="25" t="str">
        <f t="shared" si="9"/>
        <v>15.00</v>
      </c>
    </row>
    <row r="42" spans="1:8" ht="12.75">
      <c r="A42" s="20" t="str">
        <f t="shared" si="7"/>
        <v>8.kolo</v>
      </c>
      <c r="B42" s="20">
        <f t="shared" si="10"/>
        <v>0</v>
      </c>
      <c r="C42" s="21" t="str">
        <f t="shared" si="8"/>
        <v>hlášenka</v>
      </c>
      <c r="D42" s="22" t="str">
        <f t="shared" si="11"/>
        <v>Ml.Vožice B</v>
      </c>
      <c r="E42" s="23"/>
      <c r="F42" s="24" t="str">
        <f t="shared" si="12"/>
        <v>Vlkov</v>
      </c>
      <c r="G42" s="25">
        <f t="shared" si="12"/>
        <v>0</v>
      </c>
      <c r="H42" s="25">
        <f t="shared" si="9"/>
        <v>0</v>
      </c>
    </row>
    <row r="43" spans="1:8" ht="12.75">
      <c r="A43" s="20" t="str">
        <f t="shared" si="7"/>
        <v>9.kolo</v>
      </c>
      <c r="B43" s="20" t="str">
        <f t="shared" si="10"/>
        <v>so</v>
      </c>
      <c r="C43" s="21">
        <f t="shared" si="8"/>
        <v>41930</v>
      </c>
      <c r="D43" s="22" t="str">
        <f t="shared" si="11"/>
        <v>Vlkov</v>
      </c>
      <c r="E43" s="23"/>
      <c r="F43" s="24" t="str">
        <f t="shared" si="12"/>
        <v>Borotín</v>
      </c>
      <c r="G43" s="25" t="str">
        <f t="shared" si="12"/>
        <v>15.00</v>
      </c>
      <c r="H43" s="25" t="str">
        <f t="shared" si="9"/>
        <v>14.00</v>
      </c>
    </row>
    <row r="44" spans="1:8" ht="12.75">
      <c r="A44" s="20" t="str">
        <f t="shared" si="7"/>
        <v>10.kolo</v>
      </c>
      <c r="B44" s="20" t="str">
        <f t="shared" si="10"/>
        <v>ne</v>
      </c>
      <c r="C44" s="21">
        <f t="shared" si="8"/>
        <v>41938</v>
      </c>
      <c r="D44" s="22" t="str">
        <f t="shared" si="11"/>
        <v>Choustník</v>
      </c>
      <c r="E44" s="23"/>
      <c r="F44" s="24" t="str">
        <f t="shared" si="12"/>
        <v>Vlkov</v>
      </c>
      <c r="G44" s="25" t="str">
        <f t="shared" si="12"/>
        <v>15.00</v>
      </c>
      <c r="H44" s="25" t="str">
        <f t="shared" si="9"/>
        <v>14.00</v>
      </c>
    </row>
    <row r="45" spans="1:8" ht="12.75">
      <c r="A45" s="20" t="str">
        <f t="shared" si="7"/>
        <v>11.kolo</v>
      </c>
      <c r="B45" s="20" t="str">
        <f aca="true" t="shared" si="13" ref="B45:H47">B13</f>
        <v>so</v>
      </c>
      <c r="C45" s="21">
        <f t="shared" si="13"/>
        <v>41944</v>
      </c>
      <c r="D45" s="22" t="str">
        <f t="shared" si="13"/>
        <v>Vlkov</v>
      </c>
      <c r="E45" s="20" t="str">
        <f t="shared" si="13"/>
        <v>*</v>
      </c>
      <c r="F45" s="24" t="str">
        <f t="shared" si="13"/>
        <v>Vlastiboř B</v>
      </c>
      <c r="G45" s="20" t="str">
        <f t="shared" si="13"/>
        <v>14.00</v>
      </c>
      <c r="H45" s="20" t="str">
        <f t="shared" si="13"/>
        <v>13.00</v>
      </c>
    </row>
    <row r="46" spans="1:8" ht="12.75">
      <c r="A46" s="20" t="str">
        <f t="shared" si="7"/>
        <v>*</v>
      </c>
      <c r="B46" s="20" t="str">
        <f t="shared" si="13"/>
        <v>*</v>
      </c>
      <c r="C46" s="21" t="str">
        <f t="shared" si="13"/>
        <v>*</v>
      </c>
      <c r="D46" s="22" t="str">
        <f t="shared" si="13"/>
        <v>*</v>
      </c>
      <c r="E46" s="20" t="str">
        <f t="shared" si="13"/>
        <v>:</v>
      </c>
      <c r="F46" s="24" t="str">
        <f t="shared" si="13"/>
        <v>*</v>
      </c>
      <c r="G46" s="20" t="str">
        <f t="shared" si="13"/>
        <v>*</v>
      </c>
      <c r="H46" s="20" t="str">
        <f t="shared" si="13"/>
        <v>*</v>
      </c>
    </row>
    <row r="47" spans="1:8" ht="12.75">
      <c r="A47" s="20" t="str">
        <f t="shared" si="7"/>
        <v>*</v>
      </c>
      <c r="B47" s="20" t="str">
        <f t="shared" si="13"/>
        <v>*</v>
      </c>
      <c r="C47" s="21" t="str">
        <f t="shared" si="13"/>
        <v>*</v>
      </c>
      <c r="D47" s="22" t="str">
        <f t="shared" si="13"/>
        <v>*</v>
      </c>
      <c r="E47" s="20" t="str">
        <f t="shared" si="13"/>
        <v>*</v>
      </c>
      <c r="F47" s="24" t="str">
        <f t="shared" si="13"/>
        <v>*</v>
      </c>
      <c r="G47" s="20" t="str">
        <f t="shared" si="13"/>
        <v>16.00</v>
      </c>
      <c r="H47" s="20" t="str">
        <f t="shared" si="13"/>
        <v>*</v>
      </c>
    </row>
  </sheetData>
  <sheetProtection password="C47A" sheet="1" objects="1" scenarios="1"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C1">
      <selection activeCell="D9" sqref="D9"/>
    </sheetView>
  </sheetViews>
  <sheetFormatPr defaultColWidth="9.140625" defaultRowHeight="12.75"/>
  <cols>
    <col min="1" max="1" width="13.8515625" style="0" customWidth="1"/>
    <col min="3" max="3" width="18.57421875" style="0" customWidth="1"/>
    <col min="4" max="4" width="22.8515625" style="0" customWidth="1"/>
    <col min="5" max="5" width="2.00390625" style="0" customWidth="1"/>
    <col min="6" max="6" width="25.00390625" style="0" customWidth="1"/>
    <col min="7" max="7" width="13.28125" style="0" customWidth="1"/>
    <col min="8" max="8" width="13.8515625" style="0" customWidth="1"/>
  </cols>
  <sheetData>
    <row r="1" spans="1:8" ht="27">
      <c r="A1" s="26" t="str">
        <f>rozpis!A1</f>
        <v>Sokol</v>
      </c>
      <c r="B1" s="27"/>
      <c r="C1" s="27" t="str">
        <f>rozpis!C1</f>
        <v>      Rozpis utkání pro podzim  2014</v>
      </c>
      <c r="D1" s="27"/>
      <c r="E1" s="27"/>
      <c r="F1" s="27"/>
      <c r="G1" s="27"/>
      <c r="H1" s="28" t="str">
        <f>rozpis!H1</f>
        <v>Vlkov</v>
      </c>
    </row>
    <row r="2" spans="1:8" ht="24" thickBot="1">
      <c r="A2" s="29" t="str">
        <f>rozpis!A2</f>
        <v>Kolo</v>
      </c>
      <c r="B2" s="29" t="str">
        <f>rozpis!B2</f>
        <v>Den</v>
      </c>
      <c r="C2" s="31" t="str">
        <f>rozpis!C2</f>
        <v>Datum</v>
      </c>
      <c r="D2" s="29" t="str">
        <f>rozpis!D2</f>
        <v>Domácí</v>
      </c>
      <c r="E2" s="29">
        <f>rozpis!E2</f>
        <v>0</v>
      </c>
      <c r="F2" s="29" t="str">
        <f>rozpis!F2</f>
        <v>Hosté</v>
      </c>
      <c r="G2" s="29" t="str">
        <f>rozpis!G2</f>
        <v>Začátek</v>
      </c>
      <c r="H2" s="29" t="str">
        <f>rozpis!H2</f>
        <v>Sraz</v>
      </c>
    </row>
    <row r="3" spans="1:8" ht="24" thickBot="1">
      <c r="A3" s="29" t="str">
        <f>rozpis!A3</f>
        <v>1.kolo</v>
      </c>
      <c r="B3" s="29" t="str">
        <f>rozpis!B3</f>
        <v>so</v>
      </c>
      <c r="C3" s="31">
        <f>rozpis!C3</f>
        <v>41874</v>
      </c>
      <c r="D3" s="51" t="str">
        <f>rozpis!D3</f>
        <v>Roudná</v>
      </c>
      <c r="E3" s="29" t="str">
        <f>rozpis!E15</f>
        <v>*</v>
      </c>
      <c r="F3" s="50" t="str">
        <f>rozpis!F3</f>
        <v>Vlkov</v>
      </c>
      <c r="G3" s="29" t="str">
        <f>rozpis!G3</f>
        <v>17.00</v>
      </c>
      <c r="H3" s="29" t="str">
        <f>rozpis!H3</f>
        <v>16.00</v>
      </c>
    </row>
    <row r="4" spans="1:8" ht="24" thickBot="1">
      <c r="A4" s="29" t="str">
        <f>rozpis!A4</f>
        <v>2.kolo</v>
      </c>
      <c r="B4" s="29" t="str">
        <f>rozpis!B4</f>
        <v>so</v>
      </c>
      <c r="C4" s="31">
        <f>rozpis!C4</f>
        <v>41881</v>
      </c>
      <c r="D4" s="51" t="str">
        <f>rozpis!D4</f>
        <v>Vlkov</v>
      </c>
      <c r="E4" s="29" t="str">
        <f>rozpis!E3</f>
        <v>:</v>
      </c>
      <c r="F4" s="50" t="str">
        <f>rozpis!F4</f>
        <v>Měšice</v>
      </c>
      <c r="G4" s="29" t="str">
        <f>rozpis!G4</f>
        <v>15.00</v>
      </c>
      <c r="H4" s="29" t="str">
        <f>rozpis!H4</f>
        <v>14.00</v>
      </c>
    </row>
    <row r="5" spans="1:8" ht="24" thickBot="1">
      <c r="A5" s="29" t="str">
        <f>rozpis!A5</f>
        <v>3.kolo</v>
      </c>
      <c r="B5" s="29" t="str">
        <f>rozpis!B5</f>
        <v>ne</v>
      </c>
      <c r="C5" s="31">
        <f>rozpis!C5</f>
        <v>41889</v>
      </c>
      <c r="D5" s="51" t="str">
        <f>rozpis!D5</f>
        <v>Pojbuky</v>
      </c>
      <c r="E5" s="29" t="str">
        <f>rozpis!E4</f>
        <v>:</v>
      </c>
      <c r="F5" s="50" t="str">
        <f>rozpis!F5</f>
        <v>Vlkov</v>
      </c>
      <c r="G5" s="29" t="str">
        <f>rozpis!G5</f>
        <v>14.00</v>
      </c>
      <c r="H5" s="29">
        <f>rozpis!H5</f>
        <v>16772</v>
      </c>
    </row>
    <row r="6" spans="1:8" ht="24" thickBot="1">
      <c r="A6" s="29" t="str">
        <f>rozpis!A6</f>
        <v>4.kolo</v>
      </c>
      <c r="B6" s="29" t="str">
        <f>rozpis!B6</f>
        <v>so</v>
      </c>
      <c r="C6" s="31">
        <f>rozpis!C6</f>
        <v>41895</v>
      </c>
      <c r="D6" s="51" t="str">
        <f>rozpis!D6</f>
        <v>Vlkov</v>
      </c>
      <c r="E6" s="29" t="str">
        <f>rozpis!E5</f>
        <v>:</v>
      </c>
      <c r="F6" s="50" t="str">
        <f>rozpis!F6</f>
        <v>Táborsko</v>
      </c>
      <c r="G6" s="29" t="str">
        <f>rozpis!G6</f>
        <v>15.00</v>
      </c>
      <c r="H6" s="29" t="str">
        <f>rozpis!H6</f>
        <v>14.00</v>
      </c>
    </row>
    <row r="7" spans="1:8" ht="24" thickBot="1">
      <c r="A7" s="29" t="str">
        <f>rozpis!A7</f>
        <v>5.kolo</v>
      </c>
      <c r="B7" s="29" t="str">
        <f>rozpis!B7</f>
        <v>so</v>
      </c>
      <c r="C7" s="31">
        <f>rozpis!C7</f>
        <v>41902</v>
      </c>
      <c r="D7" s="51" t="str">
        <f>rozpis!D7</f>
        <v>Dražice B</v>
      </c>
      <c r="E7" s="29" t="str">
        <f>rozpis!E6</f>
        <v>:</v>
      </c>
      <c r="F7" s="50" t="str">
        <f>rozpis!F7</f>
        <v>Vlkov</v>
      </c>
      <c r="G7" s="29" t="str">
        <f>rozpis!G7</f>
        <v>16.30</v>
      </c>
      <c r="H7" s="29" t="str">
        <f>rozpis!H7</f>
        <v>15.15</v>
      </c>
    </row>
    <row r="8" spans="1:8" ht="24" thickBot="1">
      <c r="A8" s="29" t="str">
        <f>rozpis!A8</f>
        <v>6.kolo</v>
      </c>
      <c r="B8" s="29" t="str">
        <f>rozpis!B8</f>
        <v>so</v>
      </c>
      <c r="C8" s="31">
        <f>rozpis!C8</f>
        <v>41909</v>
      </c>
      <c r="D8" s="51" t="str">
        <f>rozpis!D8</f>
        <v>Vlkov</v>
      </c>
      <c r="E8" s="29" t="str">
        <f>rozpis!E7</f>
        <v>:</v>
      </c>
      <c r="F8" s="50" t="str">
        <f>rozpis!F8</f>
        <v>Makov</v>
      </c>
      <c r="G8" s="29" t="str">
        <f>rozpis!G8</f>
        <v>15.00</v>
      </c>
      <c r="H8" s="29" t="str">
        <f>rozpis!H8</f>
        <v>14.00</v>
      </c>
    </row>
    <row r="9" spans="1:8" ht="24" thickBot="1">
      <c r="A9" s="29" t="str">
        <f>rozpis!A9</f>
        <v>7.kolo</v>
      </c>
      <c r="B9" s="29" t="str">
        <f>rozpis!B9</f>
        <v>ne</v>
      </c>
      <c r="C9" s="31">
        <f>rozpis!C9</f>
        <v>41916</v>
      </c>
      <c r="D9" s="51" t="str">
        <f>rozpis!D9</f>
        <v>Větrovy B</v>
      </c>
      <c r="E9" s="29" t="str">
        <f>rozpis!E8</f>
        <v>:</v>
      </c>
      <c r="F9" s="50" t="str">
        <f>rozpis!F9</f>
        <v>Vlkov</v>
      </c>
      <c r="G9" s="29" t="str">
        <f>rozpis!G9</f>
        <v>16.00</v>
      </c>
      <c r="H9" s="29" t="str">
        <f>rozpis!H9</f>
        <v>15.00</v>
      </c>
    </row>
    <row r="10" spans="1:8" ht="24" thickBot="1">
      <c r="A10" s="29" t="str">
        <f>rozpis!A10</f>
        <v>8.kolo</v>
      </c>
      <c r="B10" s="29">
        <f>rozpis!B10</f>
        <v>0</v>
      </c>
      <c r="C10" s="31" t="str">
        <f>rozpis!C10</f>
        <v>hlášenka</v>
      </c>
      <c r="D10" s="51" t="str">
        <f>rozpis!D10</f>
        <v>Ml.Vožice B</v>
      </c>
      <c r="E10" s="29" t="str">
        <f>rozpis!E9</f>
        <v>:</v>
      </c>
      <c r="F10" s="50" t="str">
        <f>rozpis!F10</f>
        <v>Vlkov</v>
      </c>
      <c r="G10" s="29">
        <f>rozpis!G10</f>
        <v>0</v>
      </c>
      <c r="H10" s="29">
        <f>rozpis!H10</f>
        <v>0</v>
      </c>
    </row>
    <row r="11" spans="1:8" ht="24" thickBot="1">
      <c r="A11" s="29" t="str">
        <f>rozpis!A11</f>
        <v>9.kolo</v>
      </c>
      <c r="B11" s="29" t="str">
        <f>rozpis!B11</f>
        <v>so</v>
      </c>
      <c r="C11" s="31">
        <f>rozpis!C11</f>
        <v>41930</v>
      </c>
      <c r="D11" s="51" t="str">
        <f>rozpis!D11</f>
        <v>Vlkov</v>
      </c>
      <c r="E11" s="29" t="str">
        <f>rozpis!E10</f>
        <v>:</v>
      </c>
      <c r="F11" s="50" t="str">
        <f>rozpis!F11</f>
        <v>Borotín</v>
      </c>
      <c r="G11" s="29" t="str">
        <f>rozpis!G11</f>
        <v>15.00</v>
      </c>
      <c r="H11" s="29" t="str">
        <f>rozpis!H11</f>
        <v>14.00</v>
      </c>
    </row>
    <row r="12" spans="1:8" ht="24" thickBot="1">
      <c r="A12" s="29" t="str">
        <f>rozpis!A12</f>
        <v>10.kolo</v>
      </c>
      <c r="B12" s="29" t="str">
        <f>rozpis!B12</f>
        <v>ne</v>
      </c>
      <c r="C12" s="31">
        <f>rozpis!C12</f>
        <v>41938</v>
      </c>
      <c r="D12" s="51" t="str">
        <f>rozpis!D12</f>
        <v>Choustník</v>
      </c>
      <c r="E12" s="29" t="str">
        <f>rozpis!E11</f>
        <v>:</v>
      </c>
      <c r="F12" s="50" t="str">
        <f>rozpis!F12</f>
        <v>Vlkov</v>
      </c>
      <c r="G12" s="29" t="str">
        <f>rozpis!G12</f>
        <v>15.00</v>
      </c>
      <c r="H12" s="29" t="str">
        <f>rozpis!H12</f>
        <v>14.00</v>
      </c>
    </row>
    <row r="13" spans="1:8" ht="24" thickBot="1">
      <c r="A13" s="29" t="str">
        <f>rozpis!A13</f>
        <v>11.kolo</v>
      </c>
      <c r="B13" s="29" t="str">
        <f>rozpis!B13</f>
        <v>so</v>
      </c>
      <c r="C13" s="31">
        <f>rozpis!C13</f>
        <v>41944</v>
      </c>
      <c r="D13" s="51" t="str">
        <f>rozpis!D13</f>
        <v>Vlkov</v>
      </c>
      <c r="E13" s="29" t="str">
        <f>rozpis!E12</f>
        <v>:</v>
      </c>
      <c r="F13" s="50" t="str">
        <f>rozpis!F13</f>
        <v>Vlastiboř B</v>
      </c>
      <c r="G13" s="29" t="str">
        <f>rozpis!G13</f>
        <v>14.00</v>
      </c>
      <c r="H13" s="29" t="str">
        <f>rozpis!H13</f>
        <v>13.00</v>
      </c>
    </row>
    <row r="14" spans="1:8" ht="24" thickBot="1">
      <c r="A14" s="29" t="str">
        <f>rozpis!A14</f>
        <v>*</v>
      </c>
      <c r="B14" s="29" t="str">
        <f>rozpis!B14</f>
        <v>*</v>
      </c>
      <c r="C14" s="31" t="str">
        <f>rozpis!C14</f>
        <v>*</v>
      </c>
      <c r="D14" s="51" t="str">
        <f>rozpis!D14</f>
        <v>*</v>
      </c>
      <c r="E14" s="29" t="str">
        <f>rozpis!E13</f>
        <v>:</v>
      </c>
      <c r="F14" s="50" t="str">
        <f>rozpis!F14</f>
        <v>*</v>
      </c>
      <c r="G14" s="29" t="str">
        <f>rozpis!G14</f>
        <v>*</v>
      </c>
      <c r="H14" s="29" t="str">
        <f>rozpis!H14</f>
        <v>*</v>
      </c>
    </row>
    <row r="15" spans="1:8" ht="24" thickBot="1">
      <c r="A15" s="29" t="str">
        <f>rozpis!A15</f>
        <v>*</v>
      </c>
      <c r="B15" s="29" t="str">
        <f>rozpis!B15</f>
        <v>*</v>
      </c>
      <c r="C15" s="31" t="str">
        <f>rozpis!C15</f>
        <v>*</v>
      </c>
      <c r="D15" s="51" t="str">
        <f>rozpis!D15</f>
        <v>*</v>
      </c>
      <c r="E15" s="29" t="str">
        <f>rozpis!E14</f>
        <v>*</v>
      </c>
      <c r="F15" s="50" t="str">
        <f>rozpis!F15</f>
        <v>*</v>
      </c>
      <c r="G15" s="29" t="str">
        <f>rozpis!G15</f>
        <v>*</v>
      </c>
      <c r="H15" s="29" t="str">
        <f>rozpis!H15</f>
        <v>*</v>
      </c>
    </row>
  </sheetData>
  <sheetProtection password="C47A" sheet="1" objects="1" scenarios="1"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</cp:lastModifiedBy>
  <cp:lastPrinted>2014-07-09T17:56:18Z</cp:lastPrinted>
  <dcterms:created xsi:type="dcterms:W3CDTF">2006-08-21T17:46:22Z</dcterms:created>
  <dcterms:modified xsi:type="dcterms:W3CDTF">2014-08-26T15:41:38Z</dcterms:modified>
  <cp:category/>
  <cp:version/>
  <cp:contentType/>
  <cp:contentStatus/>
</cp:coreProperties>
</file>